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12" i="1" l="1"/>
  <c r="AH12" i="1"/>
  <c r="AC12" i="1"/>
  <c r="Q12" i="1"/>
  <c r="AK11" i="1"/>
  <c r="AH11" i="1"/>
  <c r="AC11" i="1"/>
  <c r="Q11" i="1"/>
  <c r="AK10" i="1"/>
  <c r="AH10" i="1"/>
  <c r="AC10" i="1"/>
  <c r="Q10" i="1"/>
  <c r="AK9" i="1"/>
  <c r="AH9" i="1"/>
  <c r="AC9" i="1"/>
  <c r="Q9" i="1"/>
  <c r="AK8" i="1"/>
  <c r="AH8" i="1"/>
  <c r="AC8" i="1"/>
  <c r="Q8" i="1"/>
  <c r="AK7" i="1"/>
  <c r="AH7" i="1"/>
  <c r="AC7" i="1"/>
  <c r="Q7" i="1"/>
  <c r="AK6" i="1"/>
  <c r="AH6" i="1"/>
  <c r="AC6" i="1"/>
  <c r="Q6" i="1"/>
  <c r="AK5" i="1"/>
  <c r="AH5" i="1"/>
  <c r="AC5" i="1"/>
  <c r="Q5" i="1"/>
  <c r="AK4" i="1"/>
  <c r="AH4" i="1"/>
  <c r="AC4" i="1"/>
  <c r="Q4" i="1"/>
  <c r="AK3" i="1"/>
  <c r="AH3" i="1"/>
  <c r="AC3" i="1"/>
  <c r="Q3" i="1"/>
</calcChain>
</file>

<file path=xl/sharedStrings.xml><?xml version="1.0" encoding="utf-8"?>
<sst xmlns="http://schemas.openxmlformats.org/spreadsheetml/2006/main" count="78" uniqueCount="47">
  <si>
    <t>ID</t>
  </si>
  <si>
    <t>HW</t>
  </si>
  <si>
    <t>ICA</t>
  </si>
  <si>
    <t>WR</t>
  </si>
  <si>
    <t>EC</t>
  </si>
  <si>
    <t>MML</t>
  </si>
  <si>
    <t xml:space="preserve">MML </t>
  </si>
  <si>
    <t>Exam 1</t>
  </si>
  <si>
    <t>Exam 2</t>
  </si>
  <si>
    <t>Exam 3</t>
  </si>
  <si>
    <t>Exam 4</t>
  </si>
  <si>
    <t>Exam avg</t>
  </si>
  <si>
    <t>PF 1</t>
  </si>
  <si>
    <t>PF 2</t>
  </si>
  <si>
    <t>PF</t>
  </si>
  <si>
    <t>FINAL</t>
  </si>
  <si>
    <t>Numbers</t>
  </si>
  <si>
    <t>days 1 &amp; 2</t>
  </si>
  <si>
    <t>day 4</t>
  </si>
  <si>
    <t>day 6</t>
  </si>
  <si>
    <t>day 8</t>
  </si>
  <si>
    <t>day 5</t>
  </si>
  <si>
    <t>day 7</t>
  </si>
  <si>
    <t>day 9</t>
  </si>
  <si>
    <t>day 14</t>
  </si>
  <si>
    <t>day 21</t>
  </si>
  <si>
    <t>day 22</t>
  </si>
  <si>
    <t>day 24</t>
  </si>
  <si>
    <t>day 31</t>
  </si>
  <si>
    <t>day 34</t>
  </si>
  <si>
    <t>course eval</t>
  </si>
  <si>
    <t>avg</t>
  </si>
  <si>
    <t>review</t>
  </si>
  <si>
    <t>scientific notation</t>
  </si>
  <si>
    <t>multiplying polynomials</t>
  </si>
  <si>
    <t>factoring</t>
  </si>
  <si>
    <t>polynomial roots &amp; factoring</t>
  </si>
  <si>
    <t>solving with fractions</t>
  </si>
  <si>
    <t>function notation</t>
  </si>
  <si>
    <t>function &amp; inter</t>
  </si>
  <si>
    <t>expo functions</t>
  </si>
  <si>
    <t>solving systems</t>
  </si>
  <si>
    <t>GRADE</t>
  </si>
  <si>
    <t>B</t>
  </si>
  <si>
    <t>C</t>
  </si>
  <si>
    <t>D</t>
  </si>
  <si>
    <t>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</si>
</sst>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2" xfId="0" applyBorder="1"/>
    <xf numFmtId="0" fontId="0" fillId="0" borderId="1" xfId="0" applyBorder="1"/>
    <xf numFmtId="164" fontId="0" fillId="2" borderId="1" xfId="0" applyNumberFormat="1" applyFill="1" applyBorder="1"/>
    <xf numFmtId="2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workbookViewId="0">
      <selection activeCell="AJ19" sqref="AJ19"/>
    </sheetView>
  </sheetViews>
  <sheetFormatPr defaultRowHeight="15" x14ac:dyDescent="0.25"/>
  <cols>
    <col min="1" max="1" width="14" customWidth="1"/>
  </cols>
  <sheetData>
    <row r="1" spans="1:38" x14ac:dyDescent="0.25">
      <c r="A1" s="1" t="s">
        <v>0</v>
      </c>
      <c r="B1" s="2" t="s">
        <v>1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1</v>
      </c>
      <c r="H1" s="2" t="s">
        <v>1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3</v>
      </c>
      <c r="N1" s="2" t="s">
        <v>3</v>
      </c>
      <c r="O1" s="2" t="s">
        <v>3</v>
      </c>
      <c r="P1" s="2" t="s">
        <v>4</v>
      </c>
      <c r="Q1" s="2" t="s">
        <v>1</v>
      </c>
      <c r="R1" s="3" t="s">
        <v>5</v>
      </c>
      <c r="S1" s="3" t="s">
        <v>5</v>
      </c>
      <c r="T1" s="3" t="s">
        <v>5</v>
      </c>
      <c r="U1" s="3" t="s">
        <v>5</v>
      </c>
      <c r="V1" s="3" t="s">
        <v>5</v>
      </c>
      <c r="W1" s="3" t="s">
        <v>5</v>
      </c>
      <c r="X1" s="3" t="s">
        <v>5</v>
      </c>
      <c r="Y1" s="3" t="s">
        <v>5</v>
      </c>
      <c r="Z1" s="3" t="s">
        <v>5</v>
      </c>
      <c r="AA1" s="3" t="s">
        <v>5</v>
      </c>
      <c r="AB1" s="3" t="s">
        <v>5</v>
      </c>
      <c r="AC1" s="3" t="s">
        <v>6</v>
      </c>
      <c r="AD1" s="4" t="s">
        <v>7</v>
      </c>
      <c r="AE1" s="4" t="s">
        <v>8</v>
      </c>
      <c r="AF1" s="4" t="s">
        <v>9</v>
      </c>
      <c r="AG1" s="4" t="s">
        <v>10</v>
      </c>
      <c r="AH1" s="4" t="s">
        <v>11</v>
      </c>
      <c r="AI1" s="5" t="s">
        <v>12</v>
      </c>
      <c r="AJ1" s="5" t="s">
        <v>13</v>
      </c>
      <c r="AK1" s="5" t="s">
        <v>14</v>
      </c>
      <c r="AL1" s="6" t="s">
        <v>15</v>
      </c>
    </row>
    <row r="2" spans="1:38" x14ac:dyDescent="0.25">
      <c r="A2" s="1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20</v>
      </c>
      <c r="I2" s="2" t="s">
        <v>23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2" t="s">
        <v>29</v>
      </c>
      <c r="P2" s="2" t="s">
        <v>30</v>
      </c>
      <c r="Q2" s="2" t="s">
        <v>31</v>
      </c>
      <c r="R2" s="3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  <c r="Y2" s="3" t="s">
        <v>39</v>
      </c>
      <c r="Z2" s="3"/>
      <c r="AA2" s="3" t="s">
        <v>40</v>
      </c>
      <c r="AB2" s="3" t="s">
        <v>41</v>
      </c>
      <c r="AC2" s="3" t="s">
        <v>31</v>
      </c>
      <c r="AD2" s="4"/>
      <c r="AE2" s="4"/>
      <c r="AF2" s="4"/>
      <c r="AG2" s="4"/>
      <c r="AH2" s="4"/>
      <c r="AI2" s="5"/>
      <c r="AJ2" s="5"/>
      <c r="AK2" s="5" t="s">
        <v>31</v>
      </c>
      <c r="AL2" s="6" t="s">
        <v>42</v>
      </c>
    </row>
    <row r="3" spans="1:38" x14ac:dyDescent="0.25">
      <c r="A3" s="1">
        <v>551</v>
      </c>
      <c r="B3" s="7">
        <v>9.1999999999999993</v>
      </c>
      <c r="C3" s="8">
        <v>9.1999999999999993</v>
      </c>
      <c r="D3" s="8">
        <v>9.1999999999999993</v>
      </c>
      <c r="E3" s="8">
        <v>9</v>
      </c>
      <c r="F3" s="8">
        <v>18</v>
      </c>
      <c r="G3" s="8">
        <v>10</v>
      </c>
      <c r="H3" s="8">
        <v>10</v>
      </c>
      <c r="I3" s="8">
        <v>9.1999999999999993</v>
      </c>
      <c r="J3" s="8">
        <v>18</v>
      </c>
      <c r="K3" s="8">
        <v>8.9</v>
      </c>
      <c r="L3" s="8">
        <v>16</v>
      </c>
      <c r="M3" s="8">
        <v>20</v>
      </c>
      <c r="N3" s="8">
        <v>16</v>
      </c>
      <c r="O3" s="8">
        <v>16</v>
      </c>
      <c r="P3" s="8">
        <v>10</v>
      </c>
      <c r="Q3" s="9">
        <f t="shared" ref="Q3:Q12" si="0">(B3+C3+D3+E3+F3+G3+H3+I3+J3+K3+L3+M3+N3+O3+P3)/200*100</f>
        <v>94.35</v>
      </c>
      <c r="R3" s="8">
        <v>82.4</v>
      </c>
      <c r="S3" s="8">
        <v>100</v>
      </c>
      <c r="T3" s="8">
        <v>100</v>
      </c>
      <c r="U3" s="8">
        <v>100</v>
      </c>
      <c r="V3" s="8">
        <v>100</v>
      </c>
      <c r="W3" s="8">
        <v>100</v>
      </c>
      <c r="X3" s="8">
        <v>90</v>
      </c>
      <c r="Y3" s="8">
        <v>94.9</v>
      </c>
      <c r="Z3" s="8">
        <v>100</v>
      </c>
      <c r="AA3" s="8">
        <v>100</v>
      </c>
      <c r="AB3" s="8">
        <v>100</v>
      </c>
      <c r="AC3" s="10">
        <f t="shared" ref="AC3:AC12" si="1">(R3+S3+T3+U3+V3+W3+X3+Y3+Z3+AA3+AB3)/1100*100</f>
        <v>97.027272727272731</v>
      </c>
      <c r="AD3" s="8">
        <v>78</v>
      </c>
      <c r="AE3" s="8">
        <v>79</v>
      </c>
      <c r="AF3" s="8">
        <v>78</v>
      </c>
      <c r="AG3" s="8">
        <v>83</v>
      </c>
      <c r="AH3" s="11">
        <f t="shared" ref="AH3:AH12" si="2">(AD3+AE3+AF3+AG3)/4</f>
        <v>79.5</v>
      </c>
      <c r="AI3" s="8">
        <v>15</v>
      </c>
      <c r="AJ3" s="8">
        <v>15</v>
      </c>
      <c r="AK3" s="12">
        <f t="shared" ref="AK3:AK12" si="3">(AI3+AJ3)/30*100</f>
        <v>100</v>
      </c>
      <c r="AL3" s="13" t="s">
        <v>43</v>
      </c>
    </row>
    <row r="4" spans="1:38" x14ac:dyDescent="0.25">
      <c r="A4" s="1">
        <v>592</v>
      </c>
      <c r="B4" s="7">
        <v>9.1999999999999993</v>
      </c>
      <c r="C4" s="8">
        <v>10</v>
      </c>
      <c r="D4" s="8">
        <v>9.1999999999999993</v>
      </c>
      <c r="E4" s="8">
        <v>9</v>
      </c>
      <c r="F4" s="8">
        <v>18</v>
      </c>
      <c r="G4" s="8"/>
      <c r="H4" s="8"/>
      <c r="I4" s="8"/>
      <c r="J4" s="8">
        <v>16</v>
      </c>
      <c r="K4" s="8">
        <v>9.1999999999999993</v>
      </c>
      <c r="L4" s="8">
        <v>18</v>
      </c>
      <c r="M4" s="8">
        <v>10</v>
      </c>
      <c r="N4" s="8">
        <v>16</v>
      </c>
      <c r="O4" s="8"/>
      <c r="P4" s="8">
        <v>10</v>
      </c>
      <c r="Q4" s="9">
        <f t="shared" si="0"/>
        <v>67.300000000000011</v>
      </c>
      <c r="R4" s="8">
        <v>52.9</v>
      </c>
      <c r="S4" s="8">
        <v>96.2</v>
      </c>
      <c r="T4" s="8">
        <v>80</v>
      </c>
      <c r="U4" s="8">
        <v>100</v>
      </c>
      <c r="V4" s="8"/>
      <c r="W4" s="8">
        <v>100</v>
      </c>
      <c r="X4" s="8">
        <v>90</v>
      </c>
      <c r="Y4" s="8">
        <v>92.2</v>
      </c>
      <c r="Z4" s="8">
        <v>100</v>
      </c>
      <c r="AA4" s="8"/>
      <c r="AB4" s="8">
        <v>61.6</v>
      </c>
      <c r="AC4" s="10">
        <f t="shared" si="1"/>
        <v>70.26363636363638</v>
      </c>
      <c r="AD4" s="8">
        <v>72</v>
      </c>
      <c r="AE4" s="8">
        <v>59</v>
      </c>
      <c r="AF4" s="8">
        <v>81</v>
      </c>
      <c r="AG4" s="8">
        <v>80</v>
      </c>
      <c r="AH4" s="11">
        <f t="shared" si="2"/>
        <v>73</v>
      </c>
      <c r="AI4" s="8">
        <v>15</v>
      </c>
      <c r="AJ4" s="8">
        <v>14</v>
      </c>
      <c r="AK4" s="12">
        <f t="shared" si="3"/>
        <v>96.666666666666671</v>
      </c>
      <c r="AL4" s="13" t="s">
        <v>44</v>
      </c>
    </row>
    <row r="5" spans="1:38" x14ac:dyDescent="0.25">
      <c r="A5" s="1">
        <v>72</v>
      </c>
      <c r="B5" s="7">
        <v>10</v>
      </c>
      <c r="C5" s="8">
        <v>10</v>
      </c>
      <c r="D5" s="8">
        <v>8.6999999999999993</v>
      </c>
      <c r="E5" s="8">
        <v>9</v>
      </c>
      <c r="F5" s="8">
        <v>20</v>
      </c>
      <c r="G5" s="8">
        <v>8.9</v>
      </c>
      <c r="H5" s="8">
        <v>10</v>
      </c>
      <c r="I5" s="8">
        <v>8.9</v>
      </c>
      <c r="J5" s="8">
        <v>14</v>
      </c>
      <c r="K5" s="8"/>
      <c r="L5" s="8"/>
      <c r="M5" s="8">
        <v>16</v>
      </c>
      <c r="N5" s="8"/>
      <c r="O5" s="8">
        <v>16</v>
      </c>
      <c r="P5" s="8">
        <v>10</v>
      </c>
      <c r="Q5" s="9">
        <f t="shared" si="0"/>
        <v>70.75</v>
      </c>
      <c r="R5" s="8">
        <v>76.5</v>
      </c>
      <c r="S5" s="8">
        <v>75.599999999999994</v>
      </c>
      <c r="T5" s="8">
        <v>26.7</v>
      </c>
      <c r="U5" s="8">
        <v>92.9</v>
      </c>
      <c r="V5" s="8">
        <v>89.5</v>
      </c>
      <c r="W5" s="8">
        <v>84.6</v>
      </c>
      <c r="X5" s="8">
        <v>100</v>
      </c>
      <c r="Y5" s="8">
        <v>29.4</v>
      </c>
      <c r="Z5" s="8">
        <v>95</v>
      </c>
      <c r="AA5" s="8">
        <v>100</v>
      </c>
      <c r="AB5" s="8">
        <v>84.6</v>
      </c>
      <c r="AC5" s="10">
        <f t="shared" si="1"/>
        <v>77.709090909090904</v>
      </c>
      <c r="AD5" s="8">
        <v>73</v>
      </c>
      <c r="AE5" s="8">
        <v>45</v>
      </c>
      <c r="AF5" s="8">
        <v>55</v>
      </c>
      <c r="AG5" s="8">
        <v>47</v>
      </c>
      <c r="AH5" s="11">
        <f t="shared" si="2"/>
        <v>55</v>
      </c>
      <c r="AI5" s="8">
        <v>12</v>
      </c>
      <c r="AJ5" s="8">
        <v>8</v>
      </c>
      <c r="AK5" s="12">
        <f t="shared" si="3"/>
        <v>66.666666666666657</v>
      </c>
      <c r="AL5" s="13" t="s">
        <v>45</v>
      </c>
    </row>
    <row r="6" spans="1:38" x14ac:dyDescent="0.25">
      <c r="A6" s="1">
        <v>885</v>
      </c>
      <c r="B6" s="7">
        <v>8.1999999999999993</v>
      </c>
      <c r="C6" s="8">
        <v>9.1999999999999993</v>
      </c>
      <c r="D6" s="8">
        <v>8.9</v>
      </c>
      <c r="E6" s="8">
        <v>9</v>
      </c>
      <c r="F6" s="8">
        <v>18</v>
      </c>
      <c r="G6" s="8">
        <v>8.9</v>
      </c>
      <c r="H6" s="8">
        <v>10</v>
      </c>
      <c r="I6" s="8">
        <v>9.1999999999999993</v>
      </c>
      <c r="J6" s="8">
        <v>20</v>
      </c>
      <c r="K6" s="8">
        <v>8.9</v>
      </c>
      <c r="L6" s="8">
        <v>18</v>
      </c>
      <c r="M6" s="8">
        <v>18</v>
      </c>
      <c r="N6" s="8">
        <v>10</v>
      </c>
      <c r="O6" s="8">
        <v>14</v>
      </c>
      <c r="P6" s="8">
        <v>10</v>
      </c>
      <c r="Q6" s="9">
        <f t="shared" si="0"/>
        <v>90.15</v>
      </c>
      <c r="R6" s="8">
        <v>11.8</v>
      </c>
      <c r="S6" s="8">
        <v>57.7</v>
      </c>
      <c r="T6" s="8">
        <v>73.3</v>
      </c>
      <c r="U6" s="8">
        <v>92.9</v>
      </c>
      <c r="V6" s="8">
        <v>89.5</v>
      </c>
      <c r="W6" s="8">
        <v>40</v>
      </c>
      <c r="X6" s="8">
        <v>68</v>
      </c>
      <c r="Y6" s="8">
        <v>87.3</v>
      </c>
      <c r="Z6" s="8">
        <v>85</v>
      </c>
      <c r="AA6" s="8">
        <v>100</v>
      </c>
      <c r="AB6" s="8">
        <v>75</v>
      </c>
      <c r="AC6" s="10">
        <f t="shared" si="1"/>
        <v>70.954545454545453</v>
      </c>
      <c r="AD6" s="8">
        <v>73</v>
      </c>
      <c r="AE6" s="8">
        <v>66</v>
      </c>
      <c r="AF6" s="8">
        <v>60</v>
      </c>
      <c r="AG6" s="8">
        <v>68</v>
      </c>
      <c r="AH6" s="11">
        <f t="shared" si="2"/>
        <v>66.75</v>
      </c>
      <c r="AI6" s="8">
        <v>14</v>
      </c>
      <c r="AJ6" s="8">
        <v>15</v>
      </c>
      <c r="AK6" s="12">
        <f t="shared" si="3"/>
        <v>96.666666666666671</v>
      </c>
      <c r="AL6" s="13" t="s">
        <v>44</v>
      </c>
    </row>
    <row r="7" spans="1:38" x14ac:dyDescent="0.25">
      <c r="A7" s="1">
        <v>338</v>
      </c>
      <c r="B7" s="7">
        <v>9.1999999999999993</v>
      </c>
      <c r="C7" s="8">
        <v>8.9</v>
      </c>
      <c r="D7" s="8">
        <v>9.1999999999999993</v>
      </c>
      <c r="E7" s="8">
        <v>9</v>
      </c>
      <c r="F7" s="8">
        <v>18</v>
      </c>
      <c r="G7" s="8">
        <v>8.9</v>
      </c>
      <c r="H7" s="8">
        <v>10</v>
      </c>
      <c r="I7" s="8">
        <v>9.1999999999999993</v>
      </c>
      <c r="J7" s="8">
        <v>18</v>
      </c>
      <c r="K7" s="8">
        <v>8.9</v>
      </c>
      <c r="L7" s="8">
        <v>20</v>
      </c>
      <c r="M7" s="8"/>
      <c r="N7" s="8">
        <v>12</v>
      </c>
      <c r="O7" s="8">
        <v>18</v>
      </c>
      <c r="P7" s="8">
        <v>10</v>
      </c>
      <c r="Q7" s="9">
        <f t="shared" si="0"/>
        <v>84.65</v>
      </c>
      <c r="R7" s="8">
        <v>58.8</v>
      </c>
      <c r="S7" s="8">
        <v>84.6</v>
      </c>
      <c r="T7" s="8">
        <v>100</v>
      </c>
      <c r="U7" s="8">
        <v>100</v>
      </c>
      <c r="V7" s="8">
        <v>100</v>
      </c>
      <c r="W7" s="8">
        <v>80</v>
      </c>
      <c r="X7" s="8">
        <v>76</v>
      </c>
      <c r="Y7" s="8">
        <v>98.5</v>
      </c>
      <c r="Z7" s="8">
        <v>95</v>
      </c>
      <c r="AA7" s="8">
        <v>100</v>
      </c>
      <c r="AB7" s="8">
        <v>92.3</v>
      </c>
      <c r="AC7" s="10">
        <f t="shared" si="1"/>
        <v>89.563636363636363</v>
      </c>
      <c r="AD7" s="8">
        <v>83</v>
      </c>
      <c r="AE7" s="8">
        <v>81</v>
      </c>
      <c r="AF7" s="8">
        <v>91</v>
      </c>
      <c r="AG7" s="8">
        <v>83</v>
      </c>
      <c r="AH7" s="11">
        <f t="shared" si="2"/>
        <v>84.5</v>
      </c>
      <c r="AI7" s="8">
        <v>15</v>
      </c>
      <c r="AJ7" s="8">
        <v>14</v>
      </c>
      <c r="AK7" s="12">
        <f t="shared" si="3"/>
        <v>96.666666666666671</v>
      </c>
      <c r="AL7" s="13" t="s">
        <v>43</v>
      </c>
    </row>
    <row r="8" spans="1:38" x14ac:dyDescent="0.25">
      <c r="A8" s="1">
        <v>282</v>
      </c>
      <c r="B8" s="7">
        <v>7.7</v>
      </c>
      <c r="C8" s="8">
        <v>9.1999999999999993</v>
      </c>
      <c r="D8" s="8">
        <v>9.1999999999999993</v>
      </c>
      <c r="E8" s="8">
        <v>8</v>
      </c>
      <c r="F8" s="8">
        <v>20</v>
      </c>
      <c r="G8" s="8">
        <v>9.1999999999999993</v>
      </c>
      <c r="H8" s="8">
        <v>8</v>
      </c>
      <c r="I8" s="8">
        <v>8.9</v>
      </c>
      <c r="J8" s="8">
        <v>18</v>
      </c>
      <c r="K8" s="8">
        <v>8.9</v>
      </c>
      <c r="L8" s="8">
        <v>4</v>
      </c>
      <c r="M8" s="8">
        <v>16</v>
      </c>
      <c r="N8" s="8">
        <v>14</v>
      </c>
      <c r="O8" s="8">
        <v>20</v>
      </c>
      <c r="P8" s="8">
        <v>10</v>
      </c>
      <c r="Q8" s="9">
        <f t="shared" si="0"/>
        <v>85.550000000000011</v>
      </c>
      <c r="R8" s="8">
        <v>64.7</v>
      </c>
      <c r="S8" s="8">
        <v>92.3</v>
      </c>
      <c r="T8" s="8">
        <v>33.299999999999997</v>
      </c>
      <c r="U8" s="8">
        <v>78.599999999999994</v>
      </c>
      <c r="V8" s="8">
        <v>42.1</v>
      </c>
      <c r="W8" s="8">
        <v>30</v>
      </c>
      <c r="X8" s="8">
        <v>76</v>
      </c>
      <c r="Y8" s="8">
        <v>98</v>
      </c>
      <c r="Z8" s="8">
        <v>100</v>
      </c>
      <c r="AA8" s="8">
        <v>100</v>
      </c>
      <c r="AB8" s="8">
        <v>92.3</v>
      </c>
      <c r="AC8" s="10">
        <f t="shared" si="1"/>
        <v>73.390909090909091</v>
      </c>
      <c r="AD8" s="8">
        <v>57</v>
      </c>
      <c r="AE8" s="8">
        <v>50</v>
      </c>
      <c r="AF8" s="8">
        <v>83</v>
      </c>
      <c r="AG8" s="8">
        <v>57</v>
      </c>
      <c r="AH8" s="11">
        <f t="shared" si="2"/>
        <v>61.75</v>
      </c>
      <c r="AI8" s="8">
        <v>13</v>
      </c>
      <c r="AJ8" s="8">
        <v>11</v>
      </c>
      <c r="AK8" s="12">
        <f t="shared" si="3"/>
        <v>80</v>
      </c>
      <c r="AL8" s="13" t="s">
        <v>44</v>
      </c>
    </row>
    <row r="9" spans="1:38" x14ac:dyDescent="0.25">
      <c r="A9" s="1">
        <v>773</v>
      </c>
      <c r="B9" s="7">
        <v>9.1999999999999993</v>
      </c>
      <c r="C9" s="8">
        <v>10</v>
      </c>
      <c r="D9" s="8">
        <v>10</v>
      </c>
      <c r="E9" s="8">
        <v>9</v>
      </c>
      <c r="F9" s="8">
        <v>18</v>
      </c>
      <c r="G9" s="8">
        <v>10</v>
      </c>
      <c r="H9" s="8">
        <v>10</v>
      </c>
      <c r="I9" s="8">
        <v>9.1999999999999993</v>
      </c>
      <c r="J9" s="8">
        <v>16</v>
      </c>
      <c r="K9" s="8">
        <v>9.1999999999999993</v>
      </c>
      <c r="L9" s="8">
        <v>16</v>
      </c>
      <c r="M9" s="8">
        <v>18</v>
      </c>
      <c r="N9" s="8">
        <v>16</v>
      </c>
      <c r="O9" s="8"/>
      <c r="P9" s="8">
        <v>10</v>
      </c>
      <c r="Q9" s="9">
        <f t="shared" si="0"/>
        <v>85.300000000000011</v>
      </c>
      <c r="R9" s="8">
        <v>94.1</v>
      </c>
      <c r="S9" s="8">
        <v>84.6</v>
      </c>
      <c r="T9" s="8">
        <v>100</v>
      </c>
      <c r="U9" s="8">
        <v>92.9</v>
      </c>
      <c r="V9" s="8">
        <v>100</v>
      </c>
      <c r="W9" s="8">
        <v>80</v>
      </c>
      <c r="X9" s="8">
        <v>87.5</v>
      </c>
      <c r="Y9" s="8">
        <v>98.8</v>
      </c>
      <c r="Z9" s="8">
        <v>100</v>
      </c>
      <c r="AA9" s="8">
        <v>100</v>
      </c>
      <c r="AB9" s="8">
        <v>76.900000000000006</v>
      </c>
      <c r="AC9" s="10">
        <f t="shared" si="1"/>
        <v>92.25454545454545</v>
      </c>
      <c r="AD9" s="8">
        <v>93</v>
      </c>
      <c r="AE9" s="8">
        <v>90</v>
      </c>
      <c r="AF9" s="8">
        <v>97</v>
      </c>
      <c r="AG9" s="8">
        <v>92</v>
      </c>
      <c r="AH9" s="11">
        <f t="shared" si="2"/>
        <v>93</v>
      </c>
      <c r="AI9" s="8">
        <v>15</v>
      </c>
      <c r="AJ9" s="8">
        <v>15</v>
      </c>
      <c r="AK9" s="12">
        <f t="shared" si="3"/>
        <v>100</v>
      </c>
      <c r="AL9" s="13" t="s">
        <v>46</v>
      </c>
    </row>
    <row r="10" spans="1:38" x14ac:dyDescent="0.25">
      <c r="A10" s="1">
        <v>988</v>
      </c>
      <c r="B10" s="7">
        <v>9.1999999999999993</v>
      </c>
      <c r="C10" s="8">
        <v>10</v>
      </c>
      <c r="D10" s="8">
        <v>9.1999999999999993</v>
      </c>
      <c r="E10" s="8">
        <v>9</v>
      </c>
      <c r="F10" s="8">
        <v>16</v>
      </c>
      <c r="G10" s="8">
        <v>9.1999999999999993</v>
      </c>
      <c r="H10" s="8">
        <v>10</v>
      </c>
      <c r="I10" s="8">
        <v>9.1999999999999993</v>
      </c>
      <c r="J10" s="8">
        <v>16</v>
      </c>
      <c r="K10" s="8">
        <v>10</v>
      </c>
      <c r="L10" s="8">
        <v>16</v>
      </c>
      <c r="M10" s="8">
        <v>20</v>
      </c>
      <c r="N10" s="8">
        <v>14</v>
      </c>
      <c r="O10" s="8">
        <v>18</v>
      </c>
      <c r="P10" s="8">
        <v>10</v>
      </c>
      <c r="Q10" s="9">
        <f t="shared" si="0"/>
        <v>92.9</v>
      </c>
      <c r="R10" s="8">
        <v>58.8</v>
      </c>
      <c r="S10" s="8">
        <v>100</v>
      </c>
      <c r="T10" s="8">
        <v>93.3</v>
      </c>
      <c r="U10" s="8">
        <v>100</v>
      </c>
      <c r="V10" s="8">
        <v>94.7</v>
      </c>
      <c r="W10" s="8">
        <v>70</v>
      </c>
      <c r="X10" s="8">
        <v>87.5</v>
      </c>
      <c r="Y10" s="8">
        <v>95.1</v>
      </c>
      <c r="Z10" s="8">
        <v>95</v>
      </c>
      <c r="AA10" s="8">
        <v>75</v>
      </c>
      <c r="AB10" s="8">
        <v>65.400000000000006</v>
      </c>
      <c r="AC10" s="10">
        <f t="shared" si="1"/>
        <v>84.981818181818184</v>
      </c>
      <c r="AD10" s="8">
        <v>85</v>
      </c>
      <c r="AE10" s="8">
        <v>85</v>
      </c>
      <c r="AF10" s="8">
        <v>86</v>
      </c>
      <c r="AG10" s="8">
        <v>70</v>
      </c>
      <c r="AH10" s="11">
        <f t="shared" si="2"/>
        <v>81.5</v>
      </c>
      <c r="AI10" s="8">
        <v>15</v>
      </c>
      <c r="AJ10" s="8">
        <v>15</v>
      </c>
      <c r="AK10" s="12">
        <f t="shared" si="3"/>
        <v>100</v>
      </c>
      <c r="AL10" s="13" t="s">
        <v>43</v>
      </c>
    </row>
    <row r="11" spans="1:38" x14ac:dyDescent="0.25">
      <c r="A11" s="1">
        <v>654</v>
      </c>
      <c r="B11" s="7">
        <v>8.1999999999999993</v>
      </c>
      <c r="C11" s="8">
        <v>9.1999999999999993</v>
      </c>
      <c r="D11" s="8">
        <v>9.1999999999999993</v>
      </c>
      <c r="E11" s="8">
        <v>10</v>
      </c>
      <c r="F11" s="8">
        <v>20</v>
      </c>
      <c r="G11" s="8">
        <v>8.9</v>
      </c>
      <c r="H11" s="8">
        <v>10</v>
      </c>
      <c r="I11" s="8">
        <v>7.2</v>
      </c>
      <c r="J11" s="8">
        <v>16</v>
      </c>
      <c r="K11" s="8">
        <v>6.7</v>
      </c>
      <c r="L11" s="8">
        <v>16</v>
      </c>
      <c r="M11" s="8">
        <v>16</v>
      </c>
      <c r="N11" s="8"/>
      <c r="O11" s="8">
        <v>12</v>
      </c>
      <c r="P11" s="8">
        <v>10</v>
      </c>
      <c r="Q11" s="9">
        <f t="shared" si="0"/>
        <v>79.7</v>
      </c>
      <c r="R11" s="8">
        <v>52.9</v>
      </c>
      <c r="S11" s="8">
        <v>80.8</v>
      </c>
      <c r="T11" s="8">
        <v>100</v>
      </c>
      <c r="U11" s="8">
        <v>100</v>
      </c>
      <c r="V11" s="8">
        <v>94.7</v>
      </c>
      <c r="W11" s="8">
        <v>100</v>
      </c>
      <c r="X11" s="8">
        <v>90</v>
      </c>
      <c r="Y11" s="8">
        <v>89.2</v>
      </c>
      <c r="Z11" s="8">
        <v>95</v>
      </c>
      <c r="AA11" s="8"/>
      <c r="AB11" s="8">
        <v>76.900000000000006</v>
      </c>
      <c r="AC11" s="10">
        <f t="shared" si="1"/>
        <v>79.954545454545453</v>
      </c>
      <c r="AD11" s="8">
        <v>70</v>
      </c>
      <c r="AE11" s="8">
        <v>67</v>
      </c>
      <c r="AF11" s="8">
        <v>70</v>
      </c>
      <c r="AG11" s="8">
        <v>44</v>
      </c>
      <c r="AH11" s="11">
        <f t="shared" si="2"/>
        <v>62.75</v>
      </c>
      <c r="AI11" s="8">
        <v>15</v>
      </c>
      <c r="AJ11" s="8">
        <v>15</v>
      </c>
      <c r="AK11" s="12">
        <f t="shared" si="3"/>
        <v>100</v>
      </c>
      <c r="AL11" s="13" t="s">
        <v>44</v>
      </c>
    </row>
    <row r="12" spans="1:38" x14ac:dyDescent="0.25">
      <c r="A12" s="1">
        <v>406</v>
      </c>
      <c r="B12" s="7">
        <v>10</v>
      </c>
      <c r="C12" s="8">
        <v>8.9</v>
      </c>
      <c r="D12" s="8">
        <v>9.1999999999999993</v>
      </c>
      <c r="E12" s="8">
        <v>9</v>
      </c>
      <c r="F12" s="8">
        <v>8</v>
      </c>
      <c r="G12" s="8">
        <v>9.1999999999999993</v>
      </c>
      <c r="H12" s="8">
        <v>10</v>
      </c>
      <c r="I12" s="8">
        <v>8.6999999999999993</v>
      </c>
      <c r="J12" s="8">
        <v>18</v>
      </c>
      <c r="K12" s="8">
        <v>9.1999999999999993</v>
      </c>
      <c r="L12" s="8">
        <v>16</v>
      </c>
      <c r="M12" s="8">
        <v>16</v>
      </c>
      <c r="N12" s="8">
        <v>18</v>
      </c>
      <c r="O12" s="8">
        <v>18</v>
      </c>
      <c r="P12" s="8">
        <v>10</v>
      </c>
      <c r="Q12" s="9">
        <f t="shared" si="0"/>
        <v>89.1</v>
      </c>
      <c r="R12" s="8">
        <v>100</v>
      </c>
      <c r="S12" s="8">
        <v>89.7</v>
      </c>
      <c r="T12" s="8">
        <v>100</v>
      </c>
      <c r="U12" s="8">
        <v>100</v>
      </c>
      <c r="V12" s="8">
        <v>100</v>
      </c>
      <c r="W12" s="8">
        <v>100</v>
      </c>
      <c r="X12" s="8">
        <v>90</v>
      </c>
      <c r="Y12" s="8">
        <v>98</v>
      </c>
      <c r="Z12" s="8">
        <v>100</v>
      </c>
      <c r="AA12" s="8">
        <v>100</v>
      </c>
      <c r="AB12" s="8">
        <v>84.6</v>
      </c>
      <c r="AC12" s="10">
        <f t="shared" si="1"/>
        <v>96.572727272727263</v>
      </c>
      <c r="AD12" s="8">
        <v>33</v>
      </c>
      <c r="AE12" s="8">
        <v>64</v>
      </c>
      <c r="AF12" s="8">
        <v>71</v>
      </c>
      <c r="AG12" s="8">
        <v>68</v>
      </c>
      <c r="AH12" s="11">
        <f t="shared" si="2"/>
        <v>59</v>
      </c>
      <c r="AI12" s="8">
        <v>12</v>
      </c>
      <c r="AJ12" s="8">
        <v>15</v>
      </c>
      <c r="AK12" s="12">
        <f t="shared" si="3"/>
        <v>90</v>
      </c>
      <c r="AL12" s="13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2013-05-31T02:23:23Z</dcterms:created>
  <dcterms:modified xsi:type="dcterms:W3CDTF">2013-05-31T02:24:43Z</dcterms:modified>
</cp:coreProperties>
</file>