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xr:revisionPtr revIDLastSave="0" documentId="13_ncr:1_{630CD1AB-AC63-4328-B3C7-72AFB917F5F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/>
  <c r="B8" i="1" s="1"/>
  <c r="B7" i="1" l="1"/>
  <c r="B26" i="1" l="1"/>
  <c r="B30" i="1"/>
  <c r="B34" i="1"/>
  <c r="B23" i="1"/>
  <c r="B15" i="1"/>
  <c r="B19" i="1"/>
  <c r="B10" i="1"/>
  <c r="B12" i="1"/>
  <c r="B22" i="1"/>
  <c r="B18" i="1"/>
  <c r="B27" i="1"/>
  <c r="B31" i="1"/>
  <c r="B20" i="1"/>
  <c r="B24" i="1"/>
  <c r="B16" i="1"/>
  <c r="B11" i="1"/>
  <c r="B21" i="1"/>
  <c r="B17" i="1"/>
  <c r="B29" i="1"/>
  <c r="B14" i="1"/>
  <c r="B13" i="1"/>
  <c r="B28" i="1"/>
  <c r="B32" i="1"/>
  <c r="B25" i="1"/>
  <c r="B33" i="1"/>
</calcChain>
</file>

<file path=xl/sharedStrings.xml><?xml version="1.0" encoding="utf-8"?>
<sst xmlns="http://schemas.openxmlformats.org/spreadsheetml/2006/main" count="7" uniqueCount="7">
  <si>
    <t>a</t>
  </si>
  <si>
    <t>m</t>
  </si>
  <si>
    <t>b</t>
  </si>
  <si>
    <t xml:space="preserve">mu </t>
  </si>
  <si>
    <t>sigma</t>
  </si>
  <si>
    <t>alpha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</si>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</sst>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circle"/>
            <c:size val="3"/>
          </c:marker>
          <c:xVal>
            <c:numRef>
              <c:f>Sheet1!$A$10:$A$48</c:f>
              <c:numCache>
                <c:formatCode>General</c:formatCode>
                <c:ptCount val="39"/>
                <c:pt idx="0">
                  <c:v>4</c:v>
                </c:pt>
                <c:pt idx="1">
                  <c:v>4.5</c:v>
                </c:pt>
                <c:pt idx="2">
                  <c:v>5</c:v>
                </c:pt>
                <c:pt idx="3">
                  <c:v>5.5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7.5</c:v>
                </c:pt>
                <c:pt idx="8">
                  <c:v>8</c:v>
                </c:pt>
                <c:pt idx="9">
                  <c:v>8.5</c:v>
                </c:pt>
                <c:pt idx="10">
                  <c:v>9</c:v>
                </c:pt>
                <c:pt idx="11">
                  <c:v>9.5</c:v>
                </c:pt>
                <c:pt idx="12">
                  <c:v>10</c:v>
                </c:pt>
                <c:pt idx="13">
                  <c:v>10.5</c:v>
                </c:pt>
                <c:pt idx="14">
                  <c:v>11</c:v>
                </c:pt>
                <c:pt idx="15">
                  <c:v>11.5</c:v>
                </c:pt>
                <c:pt idx="16">
                  <c:v>12</c:v>
                </c:pt>
                <c:pt idx="17">
                  <c:v>12.5</c:v>
                </c:pt>
                <c:pt idx="18">
                  <c:v>13</c:v>
                </c:pt>
                <c:pt idx="19">
                  <c:v>13.5</c:v>
                </c:pt>
                <c:pt idx="20">
                  <c:v>14</c:v>
                </c:pt>
                <c:pt idx="21">
                  <c:v>14.5</c:v>
                </c:pt>
                <c:pt idx="22">
                  <c:v>15</c:v>
                </c:pt>
                <c:pt idx="23">
                  <c:v>15.5</c:v>
                </c:pt>
                <c:pt idx="24">
                  <c:v>16</c:v>
                </c:pt>
              </c:numCache>
            </c:numRef>
          </c:xVal>
          <c:yVal>
            <c:numRef>
              <c:f>Sheet1!$B$10:$B$48</c:f>
              <c:numCache>
                <c:formatCode>General</c:formatCode>
                <c:ptCount val="39"/>
                <c:pt idx="0">
                  <c:v>0</c:v>
                </c:pt>
                <c:pt idx="1">
                  <c:v>4.2331409669467114E-2</c:v>
                </c:pt>
                <c:pt idx="2">
                  <c:v>9.0625515418282773E-2</c:v>
                </c:pt>
                <c:pt idx="3">
                  <c:v>0.13120782992239072</c:v>
                </c:pt>
                <c:pt idx="4">
                  <c:v>0.16100918000070627</c:v>
                </c:pt>
                <c:pt idx="5">
                  <c:v>0.17963207016637942</c:v>
                </c:pt>
                <c:pt idx="6">
                  <c:v>0.18787176619606608</c:v>
                </c:pt>
                <c:pt idx="7">
                  <c:v>0.1871130583777626</c:v>
                </c:pt>
                <c:pt idx="8">
                  <c:v>0.17901410493539019</c:v>
                </c:pt>
                <c:pt idx="9">
                  <c:v>0.16531742350544162</c:v>
                </c:pt>
                <c:pt idx="10">
                  <c:v>0.14772821937971037</c:v>
                </c:pt>
                <c:pt idx="11">
                  <c:v>0.1278330657047291</c:v>
                </c:pt>
                <c:pt idx="12">
                  <c:v>0.10704512555819069</c:v>
                </c:pt>
                <c:pt idx="13">
                  <c:v>8.6568185435704617E-2</c:v>
                </c:pt>
                <c:pt idx="14">
                  <c:v>6.7374886498492007E-2</c:v>
                </c:pt>
                <c:pt idx="15">
                  <c:v>5.0196281446084547E-2</c:v>
                </c:pt>
                <c:pt idx="16">
                  <c:v>3.5520897311448016E-2</c:v>
                </c:pt>
                <c:pt idx="17">
                  <c:v>2.3602175801251932E-2</c:v>
                </c:pt>
                <c:pt idx="18">
                  <c:v>1.4473667469356541E-2</c:v>
                </c:pt>
                <c:pt idx="19">
                  <c:v>7.9717832676677886E-3</c:v>
                </c:pt>
                <c:pt idx="20">
                  <c:v>3.7663495866973843E-3</c:v>
                </c:pt>
                <c:pt idx="21">
                  <c:v>1.399794639168301E-3</c:v>
                </c:pt>
                <c:pt idx="22">
                  <c:v>3.367706415088743E-4</c:v>
                </c:pt>
                <c:pt idx="23">
                  <c:v>2.8138295124288998E-5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45-4915-A04E-1AE734B8D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6160"/>
        <c:axId val="2346720"/>
      </c:scatterChart>
      <c:valAx>
        <c:axId val="2346160"/>
        <c:scaling>
          <c:orientation val="minMax"/>
          <c:min val="3"/>
        </c:scaling>
        <c:delete val="0"/>
        <c:axPos val="b"/>
        <c:numFmt formatCode="General" sourceLinked="1"/>
        <c:majorTickMark val="out"/>
        <c:minorTickMark val="none"/>
        <c:tickLblPos val="nextTo"/>
        <c:crossAx val="2346720"/>
        <c:crosses val="autoZero"/>
        <c:crossBetween val="midCat"/>
      </c:valAx>
      <c:valAx>
        <c:axId val="234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6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351417</xdr:colOff>
      <xdr:row>4</xdr:row>
      <xdr:rowOff>187898</xdr:rowOff>
    </xdr:from>
    <xdr:to>
      <xdr:col>11</xdr:col>
      <xdr:colOff>46618</xdr:colOff>
      <xdr:row>19</xdr:row>
      <xdr:rowOff>73598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115" zoomScaleNormal="115" workbookViewId="0">
      <selection activeCell="Q20" sqref="Q20"/>
    </sheetView>
  </sheetViews>
  <sheetFormatPr defaultRowHeight="15" x14ac:dyDescent="0.25"/>
  <sheetData>
    <row r="1" spans="1:2" x14ac:dyDescent="0.25">
      <c r="A1" t="s">
        <v>0</v>
      </c>
      <c r="B1">
        <v>4</v>
      </c>
    </row>
    <row r="2" spans="1:2" x14ac:dyDescent="0.25">
      <c r="A2" t="s">
        <v>1</v>
      </c>
      <c r="B2">
        <v>7</v>
      </c>
    </row>
    <row r="3" spans="1:2" x14ac:dyDescent="0.25">
      <c r="A3" t="s">
        <v>2</v>
      </c>
      <c r="B3">
        <v>16</v>
      </c>
    </row>
    <row r="4" spans="1:2" x14ac:dyDescent="0.25">
      <c r="A4" t="s">
        <v>3</v>
      </c>
      <c r="B4">
        <f>(B1+4*B2+B3)/6</f>
        <v>8</v>
      </c>
    </row>
    <row r="5" spans="1:2" x14ac:dyDescent="0.25">
      <c r="A5" t="s">
        <v>4</v>
      </c>
      <c r="B5">
        <f>(16-4)/6</f>
        <v>2</v>
      </c>
    </row>
    <row r="7" spans="1:2" x14ac:dyDescent="0.25">
      <c r="A7" t="s">
        <v>5</v>
      </c>
      <c r="B7">
        <f>((B4-B1)/(B3-B1))*(((B4-B1)*(B3-B4)/B5^2)-1)</f>
        <v>2.333333333333333</v>
      </c>
    </row>
    <row r="8" spans="1:2" x14ac:dyDescent="0.25">
      <c r="A8" t="s">
        <v>6</v>
      </c>
      <c r="B8">
        <f>((B3-B4)/(B3-B1))*(((B4-B1)*(B3-B4)/B5^2)-1)</f>
        <v>4.6666666666666661</v>
      </c>
    </row>
    <row r="10" spans="1:2" x14ac:dyDescent="0.25">
      <c r="A10">
        <v>4</v>
      </c>
      <c r="B10">
        <f t="shared" ref="B10:B34" si="0">_xlfn.BETA.DIST(A10,$B$7,$B$8, FALSE,$B$1,$B$3)</f>
        <v>0</v>
      </c>
    </row>
    <row r="11" spans="1:2" x14ac:dyDescent="0.25">
      <c r="A11">
        <v>4.5</v>
      </c>
      <c r="B11">
        <f t="shared" si="0"/>
        <v>4.2331409669467114E-2</v>
      </c>
    </row>
    <row r="12" spans="1:2" x14ac:dyDescent="0.25">
      <c r="A12">
        <v>5</v>
      </c>
      <c r="B12">
        <f t="shared" si="0"/>
        <v>9.0625515418282773E-2</v>
      </c>
    </row>
    <row r="13" spans="1:2" x14ac:dyDescent="0.25">
      <c r="A13">
        <v>5.5</v>
      </c>
      <c r="B13">
        <f t="shared" si="0"/>
        <v>0.13120782992239072</v>
      </c>
    </row>
    <row r="14" spans="1:2" x14ac:dyDescent="0.25">
      <c r="A14">
        <v>6</v>
      </c>
      <c r="B14">
        <f t="shared" si="0"/>
        <v>0.16100918000070627</v>
      </c>
    </row>
    <row r="15" spans="1:2" x14ac:dyDescent="0.25">
      <c r="A15">
        <v>6.5</v>
      </c>
      <c r="B15">
        <f t="shared" si="0"/>
        <v>0.17963207016637942</v>
      </c>
    </row>
    <row r="16" spans="1:2" x14ac:dyDescent="0.25">
      <c r="A16">
        <v>7</v>
      </c>
      <c r="B16">
        <f t="shared" si="0"/>
        <v>0.18787176619606608</v>
      </c>
    </row>
    <row r="17" spans="1:5" x14ac:dyDescent="0.25">
      <c r="A17">
        <v>7.5</v>
      </c>
      <c r="B17">
        <f t="shared" si="0"/>
        <v>0.1871130583777626</v>
      </c>
    </row>
    <row r="18" spans="1:5" x14ac:dyDescent="0.25">
      <c r="A18">
        <v>8</v>
      </c>
      <c r="B18">
        <f t="shared" si="0"/>
        <v>0.17901410493539019</v>
      </c>
    </row>
    <row r="19" spans="1:5" x14ac:dyDescent="0.25">
      <c r="A19">
        <v>8.5</v>
      </c>
      <c r="B19">
        <f t="shared" si="0"/>
        <v>0.16531742350544162</v>
      </c>
      <c r="E19" s="1"/>
    </row>
    <row r="20" spans="1:5" x14ac:dyDescent="0.25">
      <c r="A20">
        <v>9</v>
      </c>
      <c r="B20">
        <f t="shared" si="0"/>
        <v>0.14772821937971037</v>
      </c>
    </row>
    <row r="21" spans="1:5" x14ac:dyDescent="0.25">
      <c r="A21">
        <v>9.5</v>
      </c>
      <c r="B21">
        <f t="shared" si="0"/>
        <v>0.1278330657047291</v>
      </c>
    </row>
    <row r="22" spans="1:5" x14ac:dyDescent="0.25">
      <c r="A22">
        <v>10</v>
      </c>
      <c r="B22">
        <f t="shared" si="0"/>
        <v>0.10704512555819069</v>
      </c>
    </row>
    <row r="23" spans="1:5" x14ac:dyDescent="0.25">
      <c r="A23">
        <v>10.5</v>
      </c>
      <c r="B23">
        <f t="shared" si="0"/>
        <v>8.6568185435704617E-2</v>
      </c>
    </row>
    <row r="24" spans="1:5" x14ac:dyDescent="0.25">
      <c r="A24">
        <v>11</v>
      </c>
      <c r="B24">
        <f t="shared" si="0"/>
        <v>6.7374886498492007E-2</v>
      </c>
    </row>
    <row r="25" spans="1:5" x14ac:dyDescent="0.25">
      <c r="A25">
        <v>11.5</v>
      </c>
      <c r="B25">
        <f t="shared" si="0"/>
        <v>5.0196281446084547E-2</v>
      </c>
    </row>
    <row r="26" spans="1:5" x14ac:dyDescent="0.25">
      <c r="A26">
        <v>12</v>
      </c>
      <c r="B26">
        <f t="shared" si="0"/>
        <v>3.5520897311448016E-2</v>
      </c>
    </row>
    <row r="27" spans="1:5" x14ac:dyDescent="0.25">
      <c r="A27">
        <v>12.5</v>
      </c>
      <c r="B27">
        <f t="shared" si="0"/>
        <v>2.3602175801251932E-2</v>
      </c>
    </row>
    <row r="28" spans="1:5" x14ac:dyDescent="0.25">
      <c r="A28">
        <v>13</v>
      </c>
      <c r="B28">
        <f t="shared" si="0"/>
        <v>1.4473667469356541E-2</v>
      </c>
    </row>
    <row r="29" spans="1:5" x14ac:dyDescent="0.25">
      <c r="A29">
        <v>13.5</v>
      </c>
      <c r="B29">
        <f t="shared" si="0"/>
        <v>7.9717832676677886E-3</v>
      </c>
    </row>
    <row r="30" spans="1:5" x14ac:dyDescent="0.25">
      <c r="A30">
        <v>14</v>
      </c>
      <c r="B30">
        <f t="shared" si="0"/>
        <v>3.7663495866973843E-3</v>
      </c>
    </row>
    <row r="31" spans="1:5" x14ac:dyDescent="0.25">
      <c r="A31">
        <v>14.5</v>
      </c>
      <c r="B31">
        <f t="shared" si="0"/>
        <v>1.399794639168301E-3</v>
      </c>
    </row>
    <row r="32" spans="1:5" x14ac:dyDescent="0.25">
      <c r="A32">
        <v>15</v>
      </c>
      <c r="B32">
        <f t="shared" si="0"/>
        <v>3.367706415088743E-4</v>
      </c>
    </row>
    <row r="33" spans="1:2" x14ac:dyDescent="0.25">
      <c r="A33">
        <v>15.5</v>
      </c>
      <c r="B33">
        <f t="shared" si="0"/>
        <v>2.8138295124288998E-5</v>
      </c>
    </row>
    <row r="34" spans="1:2" x14ac:dyDescent="0.25">
      <c r="A34">
        <v>16</v>
      </c>
      <c r="B34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Fort Lewis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2012-08-31T17:35:44Z</dcterms:created>
  <dcterms:modified xsi:type="dcterms:W3CDTF">2021-02-09T17:29:17Z</dcterms:modified>
</cp:coreProperties>
</file>