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8_{25AE3220-7971-40BA-8CC5-0637193FA1F8}" xr6:coauthVersionLast="44" xr6:coauthVersionMax="44" xr10:uidLastSave="{00000000-0000-0000-0000-000000000000}"/>
  <bookViews>
    <workbookView xWindow="-120" yWindow="-120" windowWidth="29040" windowHeight="15840" activeTab="2" xr2:uid="{6041D57E-514D-4DF1-ADF0-61FCFD2522E6}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Sheet1!$D$3:$E$3</definedName>
    <definedName name="solver_adj" localSheetId="1" hidden="1">Sheet2!$C$2:$H$2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Sheet1!$F$5:$F$6</definedName>
    <definedName name="solver_lhs1" localSheetId="1" hidden="1">Sheet2!$I$4:$I$5</definedName>
    <definedName name="solver_lhs2" localSheetId="0" hidden="1">Sheet1!$F$7</definedName>
    <definedName name="solver_lhs2" localSheetId="1" hidden="1">Sheet2!$I$6:$I$8</definedName>
    <definedName name="solver_lhs3" localSheetId="0" hidden="1">Sheet1!$F$7</definedName>
    <definedName name="solver_lhs3" localSheetId="1" hidden="1">Sheet2!$I$6:$I$8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Sheet1!$F$4</definedName>
    <definedName name="solver_opt" localSheetId="1" hidden="1">Sheet2!$I$3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2</definedName>
    <definedName name="solver_rel3" localSheetId="0" hidden="1">3</definedName>
    <definedName name="solver_rel3" localSheetId="1" hidden="1">2</definedName>
    <definedName name="solver_rhs1" localSheetId="0" hidden="1">Sheet1!$G$5:$G$6</definedName>
    <definedName name="solver_rhs1" localSheetId="1" hidden="1">Sheet2!$K$4:$K$5</definedName>
    <definedName name="solver_rhs2" localSheetId="0" hidden="1">Sheet1!$G$7</definedName>
    <definedName name="solver_rhs2" localSheetId="1" hidden="1">Sheet2!$K$6:$K$8</definedName>
    <definedName name="solver_rhs3" localSheetId="0" hidden="1">Sheet1!$G$7</definedName>
    <definedName name="solver_rhs3" localSheetId="1" hidden="1">Sheet2!$K$6:$K$8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3" l="1"/>
  <c r="H2" i="3"/>
  <c r="I9" i="2" l="1"/>
  <c r="I4" i="2"/>
  <c r="I5" i="2"/>
  <c r="I6" i="2"/>
  <c r="I7" i="2"/>
  <c r="I8" i="2"/>
  <c r="I3" i="2"/>
  <c r="F7" i="1"/>
  <c r="F6" i="1"/>
  <c r="F5" i="1"/>
  <c r="F4" i="1"/>
</calcChain>
</file>

<file path=xl/sharedStrings.xml><?xml version="1.0" encoding="utf-8"?>
<sst xmlns="http://schemas.openxmlformats.org/spreadsheetml/2006/main" count="36" uniqueCount="20">
  <si>
    <t>MAX</t>
  </si>
  <si>
    <t>&lt;=</t>
  </si>
  <si>
    <t>&gt;=</t>
  </si>
  <si>
    <t>min</t>
  </si>
  <si>
    <t>A1</t>
  </si>
  <si>
    <t>B1</t>
  </si>
  <si>
    <t>C1</t>
  </si>
  <si>
    <t>A2</t>
  </si>
  <si>
    <t>B2</t>
  </si>
  <si>
    <t>C2</t>
  </si>
  <si>
    <t>=</t>
  </si>
  <si>
    <t xml:space="preserve"> </t>
  </si>
  <si>
    <t>CFJ</t>
  </si>
  <si>
    <t>Versions</t>
  </si>
  <si>
    <t xml:space="preserve">Versions </t>
  </si>
  <si>
    <t>4 &amp; 5</t>
  </si>
  <si>
    <t>3 &amp; 6</t>
  </si>
  <si>
    <t>2 &amp; 7</t>
  </si>
  <si>
    <t>1 &amp; 8</t>
  </si>
  <si>
    <t>Varies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</si>
</sst>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0864-1F95-4510-A1AF-BAADE3608A84}">
  <dimension ref="C3:H7"/>
  <sheetViews>
    <sheetView zoomScale="175" zoomScaleNormal="175" workbookViewId="0">
      <selection activeCell="D3" sqref="D3"/>
    </sheetView>
  </sheetViews>
  <sheetFormatPr defaultRowHeight="15" x14ac:dyDescent="0.25"/>
  <sheetData>
    <row r="3" spans="3:8" x14ac:dyDescent="0.25">
      <c r="D3" s="1">
        <v>400</v>
      </c>
      <c r="E3" s="1">
        <v>900</v>
      </c>
    </row>
    <row r="4" spans="3:8" x14ac:dyDescent="0.25">
      <c r="C4" t="s">
        <v>0</v>
      </c>
      <c r="D4" s="2">
        <v>18</v>
      </c>
      <c r="E4" s="2">
        <v>25</v>
      </c>
      <c r="F4">
        <f>SUMPRODUCT(D4:E4,$D$3:$E$3)</f>
        <v>29700</v>
      </c>
    </row>
    <row r="5" spans="3:8" x14ac:dyDescent="0.25">
      <c r="D5">
        <v>2</v>
      </c>
      <c r="E5">
        <v>3</v>
      </c>
      <c r="F5">
        <f t="shared" ref="F5" si="0">SUMPRODUCT(D5:E5,$D$3:$E$3)</f>
        <v>3500</v>
      </c>
      <c r="G5" s="2">
        <v>3600</v>
      </c>
      <c r="H5" t="s">
        <v>1</v>
      </c>
    </row>
    <row r="6" spans="3:8" x14ac:dyDescent="0.25">
      <c r="D6">
        <v>6</v>
      </c>
      <c r="E6">
        <v>4</v>
      </c>
      <c r="F6">
        <f>SUMPRODUCT(D6:E6,$D$3:$E$3)</f>
        <v>6000</v>
      </c>
      <c r="G6" s="2">
        <v>6000</v>
      </c>
      <c r="H6" t="s">
        <v>1</v>
      </c>
    </row>
    <row r="7" spans="3:8" x14ac:dyDescent="0.25">
      <c r="D7">
        <v>1</v>
      </c>
      <c r="F7">
        <f>SUMPRODUCT(D7:E7,$D$3:$E$3)</f>
        <v>400</v>
      </c>
      <c r="G7" s="2">
        <v>400</v>
      </c>
      <c r="H7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CC64-1C79-48F2-93F3-A3DD053A891B}">
  <dimension ref="B1:N9"/>
  <sheetViews>
    <sheetView zoomScale="160" zoomScaleNormal="160" workbookViewId="0">
      <selection activeCell="G14" sqref="G14"/>
    </sheetView>
  </sheetViews>
  <sheetFormatPr defaultRowHeight="15" x14ac:dyDescent="0.25"/>
  <sheetData>
    <row r="1" spans="2:14" x14ac:dyDescent="0.25"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2:14" x14ac:dyDescent="0.25">
      <c r="C2" s="1">
        <v>240</v>
      </c>
      <c r="D2" s="1">
        <v>0</v>
      </c>
      <c r="E2" s="1">
        <v>120</v>
      </c>
      <c r="F2" s="1">
        <v>0</v>
      </c>
      <c r="G2" s="1">
        <v>320</v>
      </c>
      <c r="H2" s="1">
        <v>0</v>
      </c>
    </row>
    <row r="3" spans="2:14" x14ac:dyDescent="0.25">
      <c r="B3" t="s">
        <v>3</v>
      </c>
      <c r="C3">
        <v>19</v>
      </c>
      <c r="D3">
        <v>17</v>
      </c>
      <c r="E3">
        <v>14</v>
      </c>
      <c r="F3">
        <v>19</v>
      </c>
      <c r="G3">
        <v>17</v>
      </c>
      <c r="H3">
        <v>20</v>
      </c>
      <c r="I3">
        <f>SUMPRODUCT(C3:H3,$C$2:$H$2)</f>
        <v>11680</v>
      </c>
    </row>
    <row r="4" spans="2:14" x14ac:dyDescent="0.25">
      <c r="C4">
        <v>1</v>
      </c>
      <c r="D4">
        <v>1</v>
      </c>
      <c r="E4">
        <v>1</v>
      </c>
      <c r="I4" s="2">
        <f t="shared" ref="I4:I9" si="0">SUMPRODUCT(C4:H4,$C$2:$H$2)</f>
        <v>360</v>
      </c>
      <c r="J4" t="s">
        <v>1</v>
      </c>
      <c r="K4">
        <v>360</v>
      </c>
      <c r="L4">
        <v>0.5</v>
      </c>
      <c r="M4">
        <v>1.5</v>
      </c>
      <c r="N4">
        <v>2</v>
      </c>
    </row>
    <row r="5" spans="2:14" x14ac:dyDescent="0.25">
      <c r="F5">
        <v>1</v>
      </c>
      <c r="G5">
        <v>1</v>
      </c>
      <c r="H5">
        <v>1</v>
      </c>
      <c r="I5" s="2">
        <f t="shared" si="0"/>
        <v>320</v>
      </c>
      <c r="J5" t="s">
        <v>1</v>
      </c>
      <c r="K5">
        <v>400</v>
      </c>
    </row>
    <row r="6" spans="2:14" x14ac:dyDescent="0.25">
      <c r="C6">
        <v>1</v>
      </c>
      <c r="F6">
        <v>1</v>
      </c>
      <c r="I6" s="2">
        <f t="shared" si="0"/>
        <v>240</v>
      </c>
      <c r="J6" t="s">
        <v>10</v>
      </c>
      <c r="K6">
        <v>240</v>
      </c>
    </row>
    <row r="7" spans="2:14" x14ac:dyDescent="0.25">
      <c r="D7">
        <v>1</v>
      </c>
      <c r="G7">
        <v>1</v>
      </c>
      <c r="I7" s="2">
        <f t="shared" si="0"/>
        <v>320</v>
      </c>
      <c r="J7" t="s">
        <v>10</v>
      </c>
      <c r="K7">
        <v>320</v>
      </c>
    </row>
    <row r="8" spans="2:14" x14ac:dyDescent="0.25">
      <c r="E8">
        <v>1</v>
      </c>
      <c r="H8">
        <v>1</v>
      </c>
      <c r="I8" s="2">
        <f t="shared" si="0"/>
        <v>120</v>
      </c>
      <c r="J8" t="s">
        <v>10</v>
      </c>
      <c r="K8">
        <v>120</v>
      </c>
    </row>
    <row r="9" spans="2:14" x14ac:dyDescent="0.25">
      <c r="C9">
        <v>7</v>
      </c>
      <c r="D9">
        <v>5</v>
      </c>
      <c r="E9">
        <v>2</v>
      </c>
      <c r="F9">
        <v>3</v>
      </c>
      <c r="G9">
        <v>1</v>
      </c>
      <c r="H9">
        <v>4</v>
      </c>
      <c r="I9">
        <f t="shared" si="0"/>
        <v>2240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CE1D-B078-4983-8562-EB8BEB0EAD0D}">
  <dimension ref="A2:O20"/>
  <sheetViews>
    <sheetView tabSelected="1" zoomScale="175" zoomScaleNormal="175" workbookViewId="0">
      <selection activeCell="T12" sqref="T12"/>
    </sheetView>
  </sheetViews>
  <sheetFormatPr defaultRowHeight="15" x14ac:dyDescent="0.25"/>
  <cols>
    <col min="2" max="2" width="2" bestFit="1" customWidth="1"/>
    <col min="3" max="4" width="5.28515625" bestFit="1" customWidth="1"/>
    <col min="5" max="5" width="7.42578125" bestFit="1" customWidth="1"/>
    <col min="6" max="6" width="4.140625" bestFit="1" customWidth="1"/>
    <col min="7" max="8" width="5.28515625" bestFit="1" customWidth="1"/>
    <col min="9" max="9" width="6.28515625" bestFit="1" customWidth="1"/>
    <col min="10" max="10" width="5.28515625" bestFit="1" customWidth="1"/>
    <col min="11" max="11" width="6.28515625" bestFit="1" customWidth="1"/>
    <col min="12" max="12" width="7.42578125" bestFit="1" customWidth="1"/>
    <col min="13" max="15" width="2" bestFit="1" customWidth="1"/>
  </cols>
  <sheetData>
    <row r="2" spans="1:15" x14ac:dyDescent="0.25">
      <c r="A2" t="s">
        <v>13</v>
      </c>
      <c r="B2">
        <v>1</v>
      </c>
      <c r="C2">
        <v>2000</v>
      </c>
      <c r="D2">
        <v>4500</v>
      </c>
      <c r="E2">
        <v>148500</v>
      </c>
      <c r="G2">
        <v>0</v>
      </c>
      <c r="H2">
        <f>149125-148500</f>
        <v>625</v>
      </c>
      <c r="I2" t="s">
        <v>11</v>
      </c>
      <c r="J2">
        <v>3000</v>
      </c>
      <c r="K2">
        <v>3000</v>
      </c>
      <c r="L2">
        <v>129000</v>
      </c>
    </row>
    <row r="3" spans="1:15" x14ac:dyDescent="0.25">
      <c r="A3" t="s">
        <v>18</v>
      </c>
      <c r="B3">
        <v>2</v>
      </c>
      <c r="C3" s="3" t="s">
        <v>19</v>
      </c>
      <c r="D3" s="3"/>
      <c r="E3" s="3"/>
      <c r="F3" s="3"/>
      <c r="G3" s="3"/>
      <c r="H3" s="3"/>
      <c r="I3">
        <v>29200</v>
      </c>
      <c r="K3">
        <v>5600</v>
      </c>
    </row>
    <row r="4" spans="1:15" x14ac:dyDescent="0.25">
      <c r="C4" s="3"/>
      <c r="D4" s="3"/>
      <c r="E4" s="3"/>
      <c r="F4" s="3"/>
      <c r="G4" s="3"/>
      <c r="H4" s="3"/>
      <c r="I4">
        <v>0</v>
      </c>
    </row>
    <row r="5" spans="1:15" x14ac:dyDescent="0.25">
      <c r="B5">
        <v>3</v>
      </c>
      <c r="C5">
        <v>30</v>
      </c>
      <c r="D5" t="s">
        <v>12</v>
      </c>
      <c r="F5">
        <v>2</v>
      </c>
      <c r="G5">
        <v>1</v>
      </c>
      <c r="H5" s="2">
        <v>0</v>
      </c>
      <c r="I5">
        <v>1</v>
      </c>
      <c r="J5">
        <v>3</v>
      </c>
      <c r="K5" s="2">
        <v>0</v>
      </c>
      <c r="L5">
        <v>1</v>
      </c>
      <c r="M5">
        <v>3</v>
      </c>
      <c r="N5">
        <v>1</v>
      </c>
      <c r="O5" s="2">
        <v>0</v>
      </c>
    </row>
    <row r="7" spans="1:15" x14ac:dyDescent="0.25">
      <c r="A7" t="s">
        <v>14</v>
      </c>
      <c r="B7">
        <v>1</v>
      </c>
      <c r="C7">
        <v>1000</v>
      </c>
      <c r="D7">
        <v>2250</v>
      </c>
      <c r="E7">
        <v>71000</v>
      </c>
      <c r="G7">
        <v>0</v>
      </c>
      <c r="H7">
        <v>300</v>
      </c>
      <c r="I7" t="s">
        <v>11</v>
      </c>
      <c r="J7">
        <v>1500</v>
      </c>
      <c r="K7">
        <v>1500</v>
      </c>
      <c r="L7">
        <v>65100</v>
      </c>
    </row>
    <row r="8" spans="1:15" x14ac:dyDescent="0.25">
      <c r="A8" t="s">
        <v>17</v>
      </c>
      <c r="B8">
        <v>2</v>
      </c>
      <c r="C8" s="3" t="s">
        <v>19</v>
      </c>
      <c r="D8" s="3"/>
      <c r="E8" s="3"/>
      <c r="F8" s="3"/>
      <c r="G8" s="3"/>
      <c r="H8" s="3"/>
      <c r="I8">
        <v>14600</v>
      </c>
      <c r="K8">
        <v>2800</v>
      </c>
    </row>
    <row r="9" spans="1:15" x14ac:dyDescent="0.25">
      <c r="C9" s="3"/>
      <c r="D9" s="3"/>
      <c r="E9" s="3"/>
      <c r="F9" s="3"/>
      <c r="G9" s="3"/>
      <c r="H9" s="3"/>
      <c r="I9">
        <v>0</v>
      </c>
    </row>
    <row r="10" spans="1:15" x14ac:dyDescent="0.25">
      <c r="B10">
        <v>3</v>
      </c>
      <c r="C10">
        <v>31</v>
      </c>
      <c r="D10" t="s">
        <v>12</v>
      </c>
      <c r="F10">
        <v>3</v>
      </c>
      <c r="G10">
        <v>2</v>
      </c>
      <c r="H10" s="2">
        <v>0</v>
      </c>
      <c r="I10">
        <v>2</v>
      </c>
      <c r="J10">
        <v>4</v>
      </c>
      <c r="K10" s="2">
        <v>0</v>
      </c>
      <c r="L10">
        <v>2</v>
      </c>
      <c r="M10">
        <v>4</v>
      </c>
      <c r="N10">
        <v>2</v>
      </c>
      <c r="O10" s="2">
        <v>0</v>
      </c>
    </row>
    <row r="12" spans="1:15" x14ac:dyDescent="0.25">
      <c r="A12" t="s">
        <v>14</v>
      </c>
      <c r="B12">
        <v>1</v>
      </c>
      <c r="C12">
        <v>200</v>
      </c>
      <c r="D12">
        <v>450</v>
      </c>
      <c r="E12">
        <v>14850</v>
      </c>
      <c r="G12">
        <v>0</v>
      </c>
      <c r="H12">
        <f>14912.5-14850</f>
        <v>62.5</v>
      </c>
      <c r="I12" t="s">
        <v>11</v>
      </c>
      <c r="J12">
        <v>300</v>
      </c>
      <c r="K12">
        <v>300</v>
      </c>
      <c r="L12">
        <v>12900</v>
      </c>
    </row>
    <row r="13" spans="1:15" x14ac:dyDescent="0.25">
      <c r="A13" t="s">
        <v>16</v>
      </c>
      <c r="B13">
        <v>2</v>
      </c>
      <c r="C13" s="3" t="s">
        <v>19</v>
      </c>
      <c r="D13" s="3"/>
      <c r="E13" s="3"/>
      <c r="F13" s="3"/>
      <c r="G13" s="3"/>
      <c r="H13" s="3"/>
      <c r="I13">
        <v>58400</v>
      </c>
      <c r="K13">
        <v>11200</v>
      </c>
    </row>
    <row r="14" spans="1:15" x14ac:dyDescent="0.25">
      <c r="C14" s="3"/>
      <c r="D14" s="3"/>
      <c r="E14" s="3"/>
      <c r="F14" s="3"/>
      <c r="G14" s="3"/>
      <c r="H14" s="3"/>
      <c r="I14">
        <v>0</v>
      </c>
    </row>
    <row r="15" spans="1:15" x14ac:dyDescent="0.25">
      <c r="B15">
        <v>3</v>
      </c>
      <c r="C15">
        <v>32</v>
      </c>
      <c r="D15" t="s">
        <v>12</v>
      </c>
      <c r="F15">
        <v>4</v>
      </c>
      <c r="G15">
        <v>3</v>
      </c>
      <c r="H15" s="2">
        <v>0</v>
      </c>
      <c r="I15">
        <v>3</v>
      </c>
      <c r="J15">
        <v>5</v>
      </c>
      <c r="K15" s="2">
        <v>0</v>
      </c>
      <c r="L15">
        <v>3</v>
      </c>
      <c r="M15">
        <v>5</v>
      </c>
      <c r="N15">
        <v>3</v>
      </c>
      <c r="O15" s="2">
        <v>0</v>
      </c>
    </row>
    <row r="17" spans="1:15" x14ac:dyDescent="0.25">
      <c r="A17" t="s">
        <v>13</v>
      </c>
      <c r="B17">
        <v>1</v>
      </c>
      <c r="C17">
        <v>400</v>
      </c>
      <c r="D17">
        <v>900</v>
      </c>
      <c r="E17">
        <v>29700</v>
      </c>
      <c r="G17">
        <v>0</v>
      </c>
      <c r="H17">
        <v>125</v>
      </c>
      <c r="I17" t="s">
        <v>11</v>
      </c>
      <c r="J17">
        <v>600</v>
      </c>
      <c r="K17">
        <v>600</v>
      </c>
      <c r="L17">
        <v>25800</v>
      </c>
    </row>
    <row r="18" spans="1:15" x14ac:dyDescent="0.25">
      <c r="A18" t="s">
        <v>15</v>
      </c>
      <c r="B18">
        <v>2</v>
      </c>
      <c r="C18" s="3" t="s">
        <v>19</v>
      </c>
      <c r="D18" s="3"/>
      <c r="E18" s="3"/>
      <c r="F18" s="3"/>
      <c r="G18" s="3"/>
      <c r="H18" s="3"/>
      <c r="I18">
        <v>11680</v>
      </c>
      <c r="K18">
        <v>2240</v>
      </c>
    </row>
    <row r="19" spans="1:15" x14ac:dyDescent="0.25">
      <c r="C19" s="3"/>
      <c r="D19" s="3"/>
      <c r="E19" s="3"/>
      <c r="F19" s="3"/>
      <c r="G19" s="3"/>
      <c r="H19" s="3"/>
      <c r="I19">
        <v>0</v>
      </c>
    </row>
    <row r="20" spans="1:15" x14ac:dyDescent="0.25">
      <c r="B20">
        <v>3</v>
      </c>
      <c r="C20">
        <v>33</v>
      </c>
      <c r="D20" t="s">
        <v>12</v>
      </c>
      <c r="F20">
        <v>5</v>
      </c>
      <c r="G20">
        <v>4</v>
      </c>
      <c r="H20" s="2">
        <v>0</v>
      </c>
      <c r="I20">
        <v>4</v>
      </c>
      <c r="J20">
        <v>6</v>
      </c>
      <c r="K20" s="2">
        <v>0</v>
      </c>
      <c r="L20">
        <v>4</v>
      </c>
      <c r="M20">
        <v>6</v>
      </c>
      <c r="N20">
        <v>4</v>
      </c>
      <c r="O20" s="2">
        <v>0</v>
      </c>
    </row>
  </sheetData>
  <mergeCells count="4">
    <mergeCell ref="C3:H4"/>
    <mergeCell ref="C8:H9"/>
    <mergeCell ref="C13:H14"/>
    <mergeCell ref="C18:H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Eric</dc:creator>
  <cp:lastModifiedBy>Huggins, Eric</cp:lastModifiedBy>
  <dcterms:created xsi:type="dcterms:W3CDTF">2021-03-25T14:09:05Z</dcterms:created>
  <dcterms:modified xsi:type="dcterms:W3CDTF">2021-04-08T15:00:50Z</dcterms:modified>
</cp:coreProperties>
</file>