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bookViews>
    <workbookView xWindow="0" yWindow="0" windowWidth="28800" windowHeight="118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4" i="1" s="1"/>
  <c r="C5" i="1"/>
  <c r="G5" i="1" s="1"/>
  <c r="C3" i="1"/>
  <c r="E3" i="1"/>
  <c r="E5" i="1" l="1"/>
  <c r="E4" i="1"/>
</calcChain>
</file>

<file path=xl/sharedStrings.xml><?xml version="1.0" encoding="utf-8"?>
<sst xmlns="http://schemas.openxmlformats.org/spreadsheetml/2006/main" count="16" uniqueCount="16">
  <si>
    <t>Order Quantity</t>
  </si>
  <si>
    <t>Purchase Price</t>
  </si>
  <si>
    <t>Q*</t>
  </si>
  <si>
    <t>Effective Q</t>
  </si>
  <si>
    <t>TC</t>
  </si>
  <si>
    <t>Q &lt; 500</t>
  </si>
  <si>
    <t>500 ≤ Q &lt; 1000</t>
  </si>
  <si>
    <t>Q ≥ 1000</t>
  </si>
  <si>
    <t>Holding</t>
  </si>
  <si>
    <t>Holding Percent</t>
  </si>
  <si>
    <t>Setup</t>
  </si>
  <si>
    <t>Demand</t>
  </si>
  <si>
    <t>No need to calculate TC since Q* &gt; 500.</t>
  </si>
  <si>
    <t>Round Q* to 800 since in range from 500 to 1000.</t>
  </si>
  <si>
    <t>Round Q* up to 1000 to get discount.</t>
  </si>
  <si>
    <t>Choose Q = 1000 to minimize 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</si>
</sst>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9" fontId="0" fillId="0" borderId="0" xfId="0" applyNumberFormat="1" applyFont="1"/>
    <xf numFmtId="6" fontId="0" fillId="0" borderId="0" xfId="0" applyNumberFormat="1" applyFont="1"/>
    <xf numFmtId="0" fontId="1" fillId="0" borderId="1" xfId="0" applyFont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6" fontId="1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zoomScale="175" zoomScaleNormal="175" workbookViewId="0">
      <selection activeCell="G7" sqref="G7"/>
    </sheetView>
  </sheetViews>
  <sheetFormatPr defaultRowHeight="15" x14ac:dyDescent="0.25"/>
  <cols>
    <col min="2" max="2" width="15.85546875" bestFit="1" customWidth="1"/>
    <col min="3" max="3" width="8.140625" bestFit="1" customWidth="1"/>
    <col min="4" max="4" width="9.42578125" bestFit="1" customWidth="1"/>
    <col min="5" max="5" width="4.42578125" bestFit="1" customWidth="1"/>
    <col min="6" max="6" width="11.28515625" bestFit="1" customWidth="1"/>
    <col min="7" max="7" width="10.140625" bestFit="1" customWidth="1"/>
    <col min="8" max="8" width="44.85546875" bestFit="1" customWidth="1"/>
  </cols>
  <sheetData>
    <row r="2" spans="2:8" ht="31.5" x14ac:dyDescent="0.25">
      <c r="B2" s="4" t="s">
        <v>0</v>
      </c>
      <c r="C2" s="4" t="s">
        <v>8</v>
      </c>
      <c r="D2" s="4" t="s">
        <v>1</v>
      </c>
      <c r="E2" s="4" t="s">
        <v>2</v>
      </c>
      <c r="F2" s="4" t="s">
        <v>3</v>
      </c>
      <c r="G2" s="4" t="s">
        <v>4</v>
      </c>
    </row>
    <row r="3" spans="2:8" ht="15" customHeight="1" x14ac:dyDescent="0.25">
      <c r="B3" s="4" t="s">
        <v>5</v>
      </c>
      <c r="C3" s="5">
        <f>$C$7*D3</f>
        <v>8</v>
      </c>
      <c r="D3" s="5">
        <v>32</v>
      </c>
      <c r="E3" s="6">
        <f>SQRT(2*$C$8*$C$9/C3)</f>
        <v>790.56941504209487</v>
      </c>
      <c r="F3" s="4"/>
      <c r="G3" s="4"/>
      <c r="H3" t="s">
        <v>12</v>
      </c>
    </row>
    <row r="4" spans="2:8" ht="15.75" customHeight="1" x14ac:dyDescent="0.25">
      <c r="B4" s="4" t="s">
        <v>6</v>
      </c>
      <c r="C4" s="5">
        <f t="shared" ref="C4:C5" si="0">$C$7*D4</f>
        <v>7.875</v>
      </c>
      <c r="D4" s="5">
        <v>31.5</v>
      </c>
      <c r="E4" s="6">
        <f t="shared" ref="E4:E5" si="1">SQRT(2*$C$8*$C$9/C4)</f>
        <v>796.81907288959576</v>
      </c>
      <c r="F4" s="4">
        <v>800</v>
      </c>
      <c r="G4" s="7">
        <f>D4*$C$9+$C$8*$C$9/F4+C4*F4/2</f>
        <v>321275</v>
      </c>
      <c r="H4" t="s">
        <v>13</v>
      </c>
    </row>
    <row r="5" spans="2:8" ht="15.75" customHeight="1" x14ac:dyDescent="0.25">
      <c r="B5" s="4" t="s">
        <v>7</v>
      </c>
      <c r="C5" s="5">
        <f t="shared" si="0"/>
        <v>7.75</v>
      </c>
      <c r="D5" s="5">
        <v>31</v>
      </c>
      <c r="E5" s="6">
        <f t="shared" si="1"/>
        <v>803.21932890249889</v>
      </c>
      <c r="F5" s="4">
        <v>1000</v>
      </c>
      <c r="G5" s="9">
        <f>D5*$C$9+$C$8*$C$9/F5+C5*F5/2</f>
        <v>316375</v>
      </c>
      <c r="H5" t="s">
        <v>14</v>
      </c>
    </row>
    <row r="6" spans="2:8" x14ac:dyDescent="0.25">
      <c r="B6" s="1"/>
      <c r="C6" s="1"/>
      <c r="D6" s="1"/>
      <c r="E6" s="1"/>
      <c r="F6" s="1"/>
      <c r="G6" s="1"/>
    </row>
    <row r="7" spans="2:8" ht="15.75" x14ac:dyDescent="0.25">
      <c r="B7" s="8" t="s">
        <v>9</v>
      </c>
      <c r="C7" s="2">
        <v>0.25</v>
      </c>
      <c r="D7" s="1"/>
      <c r="E7" s="1"/>
      <c r="F7" s="1"/>
      <c r="G7" s="1"/>
      <c r="H7" t="s">
        <v>15</v>
      </c>
    </row>
    <row r="8" spans="2:8" ht="15.75" x14ac:dyDescent="0.25">
      <c r="B8" s="8" t="s">
        <v>10</v>
      </c>
      <c r="C8" s="3">
        <v>250</v>
      </c>
      <c r="D8" s="1"/>
      <c r="E8" s="1"/>
      <c r="F8" s="1"/>
      <c r="G8" s="1"/>
    </row>
    <row r="9" spans="2:8" ht="15.75" x14ac:dyDescent="0.25">
      <c r="B9" s="8" t="s">
        <v>11</v>
      </c>
      <c r="C9" s="1">
        <v>10000</v>
      </c>
      <c r="D9" s="1"/>
      <c r="E9" s="1"/>
      <c r="F9" s="1"/>
      <c r="G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2017-11-29T17:34:32Z</dcterms:created>
  <dcterms:modified xsi:type="dcterms:W3CDTF">2020-04-15T16:05:06Z</dcterms:modified>
</cp:coreProperties>
</file>